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8F2B47D-5F69-4860-8063-CF8497B2124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<sst xmlns="http://schemas.openxmlformats.org/spreadsheetml/2006/main" count="2262" uniqueCount="1134">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</sst>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1044</v>
      </c>
      <c r="B10" s="158"/>
      <c r="C10" s="108" t="str">
        <f>VLOOKUP(A10,lista,2,0)</f>
        <v>G. ESPACIO AÉREO</v>
      </c>
      <c r="D10" s="108"/>
      <c r="E10" s="108"/>
      <c r="F10" s="108"/>
      <c r="G10" s="108" t="str">
        <f>VLOOKUP(A10,lista,3,0)</f>
        <v>Técnico/a 2</v>
      </c>
      <c r="H10" s="108"/>
      <c r="I10" s="119" t="str">
        <f>VLOOKUP(A10,lista,4,0)</f>
        <v>Técnico/a en gestión de afluencia y capacidad de tráfico aéreo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0" customHeight="1" thickTop="1" thickBot="1" x14ac:dyDescent="0.3">
      <c r="A17" s="167" t="str">
        <f>VLOOKUP(A10,lista,6,0)</f>
        <v xml:space="preserve">Al menos 2 años de experiencia global.
Al menos 1 año de experiencia en el desarrollo de las funciones específicas.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PmX9uEXxAlY+oYNxHZGRUVMKZjrwntyTyZh+fmGYtTgkYIIxMzse6G+vCJm4K87hw8BWy7r4F9my2NFKjxFOQ==" saltValue="XdlYQmLt3nGoLB5+9lPIT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2025-02-12T10:46:38Z</dcterms:modified>
</cp:coreProperties>
</file>